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8" activeTab="0"/>
  </bookViews>
  <sheets>
    <sheet name="Feuille1" sheetId="1" r:id="rId1"/>
  </sheets>
  <definedNames>
    <definedName name="_xlnm.Print_Area" localSheetId="0">'Feuille1'!$A$3:$Y$32</definedName>
    <definedName name="_xlnm._FilterDatabase" localSheetId="0" hidden="1">'Feuille1'!$A$4:$X$32</definedName>
    <definedName name="Excel_BuiltIn_Print_Area" localSheetId="0">'Feuille1'!$A$1:$Q$22</definedName>
    <definedName name="Excel_BuiltIn__FilterDatabase" localSheetId="0">'Feuille1'!$A$4:$Q$27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8"/>
            <color indexed="8"/>
            <rFont val="Tahoma"/>
            <family val="2"/>
          </rPr>
          <t>LR nationale ou Européenne (espèces sensible au niveau national)
LR régionale ou nationale  ou  européenne (espèces sensibles au niveau régional)</t>
        </r>
      </text>
    </comment>
  </commentList>
</comments>
</file>

<file path=xl/sharedStrings.xml><?xml version="1.0" encoding="utf-8"?>
<sst xmlns="http://schemas.openxmlformats.org/spreadsheetml/2006/main" count="544" uniqueCount="204">
  <si>
    <t>Tableau d'analyse des taxons potentiellement sensibles au niveau de la Région Centre</t>
  </si>
  <si>
    <t>Version du 25/06/2015</t>
  </si>
  <si>
    <t>cf. guide méthodologique sur les données sensibles</t>
  </si>
  <si>
    <t>Les taxons concernés</t>
  </si>
  <si>
    <t>Critère A : risque d'atteinte volontaire</t>
  </si>
  <si>
    <t>Critère B : sensibilité intrinsèque de l'espèce</t>
  </si>
  <si>
    <t>Critère C : effet de la diffusion de l'information</t>
  </si>
  <si>
    <t>Commentaire général sur la caractère potentiellement sensible du taxon. Présence sur des listes déjà établies</t>
  </si>
  <si>
    <t>Conclusion nationale</t>
  </si>
  <si>
    <t>Commentaires GT régional SINP</t>
  </si>
  <si>
    <t>Conclusion Régionale</t>
  </si>
  <si>
    <t>Conditions de sensibilité de la donnée
(la donnée est sensible si les 4 conditions sont vérifiées)</t>
  </si>
  <si>
    <t>Codage de la sensibilité</t>
  </si>
  <si>
    <t>Nom cité</t>
  </si>
  <si>
    <t>Nom vernaculaire</t>
  </si>
  <si>
    <t>Nom scientifique</t>
  </si>
  <si>
    <t>Règne</t>
  </si>
  <si>
    <t>Classe ou Ordre</t>
  </si>
  <si>
    <t>ordre ou Famille</t>
  </si>
  <si>
    <t>CD_NOM</t>
  </si>
  <si>
    <t>CD_ref (TAXREF)</t>
  </si>
  <si>
    <t>Espèce sujette à atteinte directe de type dérangement ou prélèvement ?</t>
  </si>
  <si>
    <t>Existence de cas connus de dérangement ou prélèvement impactant ?</t>
  </si>
  <si>
    <r>
      <t>Catégorie menace LR (</t>
    </r>
    <r>
      <rPr>
        <b/>
        <sz val="10"/>
        <rFont val="Calibri"/>
        <family val="2"/>
      </rPr>
      <t>en gras</t>
    </r>
    <r>
      <rPr>
        <sz val="10"/>
        <rFont val="Calibri"/>
        <family val="2"/>
      </rPr>
      <t xml:space="preserve"> listes rouges régionales)</t>
    </r>
  </si>
  <si>
    <t>Sinon : Très rare et fragile ?</t>
  </si>
  <si>
    <t>Milieu/communauté sensible ?</t>
  </si>
  <si>
    <t>Disponibilité de l'information préexistante</t>
  </si>
  <si>
    <t>Détectabilité, facilité d'observation</t>
  </si>
  <si>
    <t>Taxon potentiellement sensible ? Réponse nationale</t>
  </si>
  <si>
    <t>Taxon potentiellement sensible ? Réponse régionale</t>
  </si>
  <si>
    <t>Grain : sensible si donnée plus précise</t>
  </si>
  <si>
    <t>Durée temporelle de sensibilité</t>
  </si>
  <si>
    <t>Périmètre géographique éventuel</t>
  </si>
  <si>
    <t>Période de sensibilité (date d’observation à laquelle la donnée devient sensible : par ex. période de reproduction)</t>
  </si>
  <si>
    <t>Autre information facteur de sensibilité (si on ne peut pas avoir l’information : sensible par défaut)</t>
  </si>
  <si>
    <t>Cigogne noire</t>
  </si>
  <si>
    <t>Ciconia nigra</t>
  </si>
  <si>
    <t>Animalia</t>
  </si>
  <si>
    <t>Aves</t>
  </si>
  <si>
    <t>Ciconiidae</t>
  </si>
  <si>
    <r>
      <t xml:space="preserve">EN
</t>
    </r>
    <r>
      <rPr>
        <b/>
        <sz val="10"/>
        <rFont val="Arial"/>
        <family val="2"/>
      </rPr>
      <t xml:space="preserve">CR
</t>
    </r>
  </si>
  <si>
    <t>non</t>
  </si>
  <si>
    <t>ZPS, APB, ZNIEFF, maille 10 et altas 1994 (IGN 50)</t>
  </si>
  <si>
    <t>Pour ornithologue</t>
  </si>
  <si>
    <t>Liste ONF-BDN (sensible X/Y et commune). L'atlas ne publiera pas les cartes en maille 10 x 10 km</t>
  </si>
  <si>
    <t>Oui</t>
  </si>
  <si>
    <t>Si il s’agit d’un site de reproduction</t>
  </si>
  <si>
    <t>Maille 10kmx10Km</t>
  </si>
  <si>
    <t>Permanente</t>
  </si>
  <si>
    <t>Région</t>
  </si>
  <si>
    <t>Site de reproduction uniquement</t>
  </si>
  <si>
    <t>Pélobate brun</t>
  </si>
  <si>
    <t>Pelobates fuscus</t>
  </si>
  <si>
    <t>Amphibia</t>
  </si>
  <si>
    <t>Pelobatidae</t>
  </si>
  <si>
    <t>Espèce très localisés, susceptible de dérangement et de mortalité par propagation de champignons pathogènes</t>
  </si>
  <si>
    <t>Maille 10, IGN 50 (Atlas), ZNIEFF, commune</t>
  </si>
  <si>
    <t>biotope caractéristique</t>
  </si>
  <si>
    <t>Liste ONF-BDN (sensible X/Y et commune)</t>
  </si>
  <si>
    <t>Toutes les données</t>
  </si>
  <si>
    <t>Grand Rhinolophe</t>
  </si>
  <si>
    <t>Grand rhinolophe</t>
  </si>
  <si>
    <t>Rhinolophus ferrumequinum</t>
  </si>
  <si>
    <t>Mammalia</t>
  </si>
  <si>
    <t>Chiroptera</t>
  </si>
  <si>
    <t>Dérangement des gîtes, volontaire (observation, photo...) et involontaire (tourisme, exploration, squat...); Destruction volontaire (tir..)</t>
  </si>
  <si>
    <r>
      <t xml:space="preserve">NT
</t>
    </r>
    <r>
      <rPr>
        <b/>
        <sz val="10"/>
        <rFont val="Arial"/>
        <family val="2"/>
      </rPr>
      <t>NT</t>
    </r>
  </si>
  <si>
    <t>En groupe avec espèces menacées</t>
  </si>
  <si>
    <t>Pour les gîtes : 1er plan action chiroptère=commune voire lieu-dit; INPN=commune mais pas de précision sur colonie de reproduction;  Atlas régiomaux=maille ou commune selon région;  ZNIEFF, sites N2000, APB</t>
  </si>
  <si>
    <t>Facilement détectable dans les gîtes</t>
  </si>
  <si>
    <t>gîtes hypogés et fortifications</t>
  </si>
  <si>
    <t>Commune</t>
  </si>
  <si>
    <t>Gîtes uniquement</t>
  </si>
  <si>
    <t>Petit Rhinolophe</t>
  </si>
  <si>
    <t>Petit rhinolophe</t>
  </si>
  <si>
    <t>Rhinolophus hipposideros</t>
  </si>
  <si>
    <t>Dérangement des gîtes, volontaire (observation, photo...) et involontaire (tourisme, exploration, squat...); Destruction volontaire (tir...)</t>
  </si>
  <si>
    <r>
      <t xml:space="preserve">LC
</t>
    </r>
    <r>
      <rPr>
        <b/>
        <sz val="10"/>
        <rFont val="Arial"/>
        <family val="2"/>
      </rPr>
      <t>NT</t>
    </r>
  </si>
  <si>
    <t>Rhinolophe euryale</t>
  </si>
  <si>
    <t>Rhinolophus euryale</t>
  </si>
  <si>
    <r>
      <t xml:space="preserve">VU (Liste européenne)
</t>
    </r>
    <r>
      <rPr>
        <b/>
        <sz val="10"/>
        <rFont val="Arial"/>
        <family val="2"/>
      </rPr>
      <t>VU</t>
    </r>
  </si>
  <si>
    <t>Murin de Brandt</t>
  </si>
  <si>
    <t xml:space="preserve">Myotis brandtii </t>
  </si>
  <si>
    <r>
      <t xml:space="preserve">LC
</t>
    </r>
    <r>
      <rPr>
        <b/>
        <sz val="10"/>
        <rFont val="Arial"/>
        <family val="2"/>
      </rPr>
      <t>DD</t>
    </r>
  </si>
  <si>
    <t>Moyennement détectable, dans les fissures/infractuosités</t>
  </si>
  <si>
    <t>vivent à l'entrée des cavités</t>
  </si>
  <si>
    <t>Murin de Daubenton</t>
  </si>
  <si>
    <t xml:space="preserve">Myotis daubentonii </t>
  </si>
  <si>
    <t>Murin à oreilles échancrées</t>
  </si>
  <si>
    <t>Myotis emarginatus</t>
  </si>
  <si>
    <r>
      <t xml:space="preserve">LC
</t>
    </r>
    <r>
      <rPr>
        <b/>
        <sz val="10"/>
        <rFont val="Arial"/>
        <family val="2"/>
      </rPr>
      <t>LC</t>
    </r>
  </si>
  <si>
    <t>Grand Murin</t>
  </si>
  <si>
    <t>Myotis myotis</t>
  </si>
  <si>
    <t>Murin à moustaches</t>
  </si>
  <si>
    <t>Myotis mystacinus</t>
  </si>
  <si>
    <t>Murin de Natterer</t>
  </si>
  <si>
    <t>Myotis nattereri</t>
  </si>
  <si>
    <t>Murin d'Alcathoe</t>
  </si>
  <si>
    <t>Myotis alcathoe</t>
  </si>
  <si>
    <t>Pour les gîtes : INPN=commune mais pas de précision sur colonie de reproduction;  Atlas régiomaux=maille ou commune selon région;  ZNIEFF, sites N2000, APB</t>
  </si>
  <si>
    <t>Oreillard roux</t>
  </si>
  <si>
    <t>Plecotus auritus</t>
  </si>
  <si>
    <t>Oreillard gris</t>
  </si>
  <si>
    <t>Plecotus austriacus</t>
  </si>
  <si>
    <t>Barbastelle d'Europe</t>
  </si>
  <si>
    <t>Barbastella barbastellus</t>
  </si>
  <si>
    <r>
      <t xml:space="preserve">LC (VU liste europénne)
</t>
    </r>
    <r>
      <rPr>
        <b/>
        <sz val="10"/>
        <rFont val="Arial"/>
        <family val="2"/>
      </rPr>
      <t>NT</t>
    </r>
  </si>
  <si>
    <t>A discuter !!</t>
  </si>
  <si>
    <t>Ecrevisse à pieds blancs</t>
  </si>
  <si>
    <t>Écrevisse à pattes blanches</t>
  </si>
  <si>
    <t>Austropotamobius pallipes</t>
  </si>
  <si>
    <t>Malacostraca</t>
  </si>
  <si>
    <t>Decapoda</t>
  </si>
  <si>
    <t>Intérêt culinaire</t>
  </si>
  <si>
    <r>
      <t xml:space="preserve">VU
</t>
    </r>
    <r>
      <rPr>
        <b/>
        <sz val="10"/>
        <rFont val="Arial"/>
        <family val="2"/>
      </rPr>
      <t>?</t>
    </r>
  </si>
  <si>
    <t>Mailles 10, APB, ZNIEFF. Largement accessible.</t>
  </si>
  <si>
    <t>Listé par l'ONEMA comme à ne pas diffuser dans l'INPN</t>
  </si>
  <si>
    <t>Toute l’année</t>
  </si>
  <si>
    <t>Toutes les données : Au delà de la commune, il reste sensible de citer le nom du cours d’eau concerné</t>
  </si>
  <si>
    <t>Azuré de la sanguisorbe</t>
  </si>
  <si>
    <t>Azuré de la Sanguisorbe</t>
  </si>
  <si>
    <t>Maculinea teleius</t>
  </si>
  <si>
    <t>Insecta</t>
  </si>
  <si>
    <t>Lepidoptera</t>
  </si>
  <si>
    <t>Attrait de la rareté</t>
  </si>
  <si>
    <t>?</t>
  </si>
  <si>
    <r>
      <t xml:space="preserve">VU
</t>
    </r>
    <r>
      <rPr>
        <b/>
        <sz val="10"/>
        <rFont val="Arial"/>
        <family val="2"/>
      </rPr>
      <t>CR</t>
    </r>
  </si>
  <si>
    <t>Habitat lié aux prairies humides et mésophiles soumises à un régime de fauche, favorable à la plante hôte.</t>
  </si>
  <si>
    <t>La majorité des plus grosses populations françaises sont connues via Natura 2000</t>
  </si>
  <si>
    <t>Espèce facile à observer si l'on a une bonne connaissance de l'habitat. Faible détectabilité cependant pour les petites populations.</t>
  </si>
  <si>
    <t>Il est difficile de considérée cette espèce comme sensible à l'échelle nationale. La non-communication d'une nouvelle localité de cette espèce porterait préjudice à la conservation de certaines populations. Pour certaines régions comme les Pays de Loire, le Centre, Poitou-Charente et Aquitaine, où l'espèce est très localisée, la démarche sur la sensibilité est à entreprendre.</t>
  </si>
  <si>
    <t>Non</t>
  </si>
  <si>
    <t>Vu le très faible nombre de stations en 2 sites et des effectifs faibles à très faibles sur chacun, taxon à caractère sensible sur la région</t>
  </si>
  <si>
    <t>Maculinea alcon alcon</t>
  </si>
  <si>
    <t>Azuré des Mouillères</t>
  </si>
  <si>
    <t>CR</t>
  </si>
  <si>
    <t>Maille 10, ZNIEFF, PRA</t>
  </si>
  <si>
    <t>Espèce facile à observer au stade œuf si l'on a une bonne connaissance de l'habitat.</t>
  </si>
  <si>
    <t>Sensibilité conditionnelle pour les stations dont le public ne peut pas disposer facilement  de l'information sur la localisation. Les conditions sont liées aux stratégies de conservation menées sur les habitats.</t>
  </si>
  <si>
    <t>Balbuzard pêcheur</t>
  </si>
  <si>
    <t>Pandion haliaetus</t>
  </si>
  <si>
    <t>Falconiformes</t>
  </si>
  <si>
    <t>EN</t>
  </si>
  <si>
    <t>sites de repro valorisés auprès du grand public (ex:É)tang du Ravoir</t>
  </si>
  <si>
    <t>pour les sites de repro non connus du grand public</t>
  </si>
  <si>
    <t>Arnica des montagnes</t>
  </si>
  <si>
    <t>Arnica montana</t>
  </si>
  <si>
    <t>Plantae</t>
  </si>
  <si>
    <t>Equisetopsida</t>
  </si>
  <si>
    <t>Asteraceae</t>
  </si>
  <si>
    <t>Potentiel (Usage en cosmétique)</t>
  </si>
  <si>
    <t>Non connu à ce jour</t>
  </si>
  <si>
    <t>Seulement dans 20 mailles 5*5 km (toujours sous forme de micro-populations en écosystème fragile et fréquenté)</t>
  </si>
  <si>
    <t>Layons forestiers (forêt domaniale ou privée)</t>
  </si>
  <si>
    <t>Communale ou maille : Données précises accessibles seulement via CBNBP par login</t>
  </si>
  <si>
    <t>Bien reconnaissable si en fleur</t>
  </si>
  <si>
    <t>Etat de conservation Natura2000 pour le domaine atlantique : défavorable mauvais et fait partie de la liste des espèces végétales faisant l'objet d'une réglementation de ramassage, de récolte ou de cession à titre gratuit ou onéreux dans le département du du Cher: Article 1 et 4</t>
  </si>
  <si>
    <t>Lis martagon</t>
  </si>
  <si>
    <t>Lilium martagon</t>
  </si>
  <si>
    <t>Liliaceae</t>
  </si>
  <si>
    <t>Potentiel (Peut être utilisée pour l'ornement)</t>
  </si>
  <si>
    <t>à étudier</t>
  </si>
  <si>
    <t>NT</t>
  </si>
  <si>
    <t>Seulement dans 16 mailles 5*5 km mais populations importantes dans le sud de la région</t>
  </si>
  <si>
    <t>Liste des espèces végétales faisant l'objet d'une réglementation de ramassage, de récolte ou de cession à titre gratuit ou onéreux dans le département du Loiret: Article 3 et 4 
+ Dans le Loiret uniquement ??</t>
  </si>
  <si>
    <t>espèce attractive</t>
  </si>
  <si>
    <t>Pivoine mâle</t>
  </si>
  <si>
    <t xml:space="preserve">Paeonia mascula </t>
  </si>
  <si>
    <t>Paeoniaceae</t>
  </si>
  <si>
    <t>Potentiel (Fréquemment utilisé pour l'ornement)</t>
  </si>
  <si>
    <t>Non connu à ce jour, mais cas d'introductions anciennes dans la région bien identifié</t>
  </si>
  <si>
    <t>NA (en raison d'un indigénat incertain)</t>
  </si>
  <si>
    <t>Une seule station en milieu "naturel" et conservé par l'intermédiaire d'une RBD</t>
  </si>
  <si>
    <t>Une seule station en forêt domaniale, autres stations dans des Parcs de grande propriétés</t>
  </si>
  <si>
    <t>très peu de stations / intérêt ornemental</t>
  </si>
  <si>
    <r>
      <t xml:space="preserve">Saumon atlantique </t>
    </r>
    <r>
      <rPr>
        <i/>
        <sz val="10"/>
        <rFont val="Arial"/>
        <family val="2"/>
      </rPr>
      <t xml:space="preserve">Salmo salar
</t>
    </r>
    <r>
      <rPr>
        <sz val="10"/>
        <rFont val="Arial"/>
        <family val="2"/>
      </rPr>
      <t xml:space="preserve"> (sur frayères)</t>
    </r>
  </si>
  <si>
    <t>Saumon atlantique</t>
  </si>
  <si>
    <t>Salmo salar</t>
  </si>
  <si>
    <t>Actinopterygii</t>
  </si>
  <si>
    <t>Salmoniformes</t>
  </si>
  <si>
    <t>Sur frayères</t>
  </si>
  <si>
    <t>Malgré son interdiction de capture, sa présence attire des pêcheurs toute l’année. Il importe de ne pas divulguer les sites de fraie où les juvéniles restent 2 ans</t>
  </si>
  <si>
    <t>Quel est le risque ?</t>
  </si>
  <si>
    <t>Frayère uniquement</t>
  </si>
  <si>
    <t>Circaète Jean-le-Blanc</t>
  </si>
  <si>
    <t>Circaetus gallicus</t>
  </si>
  <si>
    <t>VU</t>
  </si>
  <si>
    <t>juste nicheur</t>
  </si>
  <si>
    <t>Aigle botté</t>
  </si>
  <si>
    <t>Hieraaetus pennatus</t>
  </si>
  <si>
    <t>Autour des Palombes</t>
  </si>
  <si>
    <t>Accipiter gentilis</t>
  </si>
  <si>
    <t>Butor étoilé</t>
  </si>
  <si>
    <t>Botaurus stellaris</t>
  </si>
  <si>
    <t>Ciconiiformes</t>
  </si>
  <si>
    <t>A discuter</t>
  </si>
  <si>
    <t>Blongios nain</t>
  </si>
  <si>
    <t>Ixobrychus minutus</t>
  </si>
  <si>
    <t>Rajouté en séance</t>
  </si>
  <si>
    <t>Pygargue à queue blanche</t>
  </si>
  <si>
    <t>Haliaeetus albicilla</t>
  </si>
  <si>
    <t>RE (Nicheur)
NA (Hivernant)</t>
  </si>
  <si>
    <t>Maille 10, ZNIEFF, ZPS</t>
  </si>
  <si>
    <t>Ne se reproduit pas à l’heure actuelle mais rentenu, au cas où ce serait le cas dans l’avenir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</si>
</sst>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2" borderId="1" xfId="0" applyFont="1" applyFill="1" applyBorder="1" applyAlignment="1">
      <alignment horizontal="left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3" fillId="6" borderId="2" xfId="0" applyFont="1" applyFill="1" applyBorder="1" applyAlignment="1">
      <alignment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vertical="center" wrapText="1"/>
    </xf>
    <xf numFmtId="164" fontId="4" fillId="9" borderId="3" xfId="0" applyFont="1" applyFill="1" applyBorder="1" applyAlignment="1">
      <alignment horizontal="center" vertical="center" wrapText="1"/>
    </xf>
    <xf numFmtId="164" fontId="3" fillId="8" borderId="3" xfId="0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5" fillId="2" borderId="1" xfId="0" applyFont="1" applyFill="1" applyBorder="1" applyAlignment="1">
      <alignment vertical="center" wrapText="1"/>
    </xf>
    <xf numFmtId="164" fontId="5" fillId="7" borderId="1" xfId="0" applyFont="1" applyFill="1" applyBorder="1" applyAlignment="1">
      <alignment horizontal="center" vertical="center" wrapText="1"/>
    </xf>
    <xf numFmtId="164" fontId="5" fillId="8" borderId="1" xfId="0" applyFont="1" applyFill="1" applyBorder="1" applyAlignment="1">
      <alignment horizontal="center" vertical="center" wrapText="1"/>
    </xf>
    <xf numFmtId="164" fontId="6" fillId="9" borderId="3" xfId="0" applyFont="1" applyFill="1" applyBorder="1" applyAlignment="1">
      <alignment horizontal="center" vertical="center" wrapText="1"/>
    </xf>
    <xf numFmtId="164" fontId="6" fillId="9" borderId="3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0" fillId="0" borderId="3" xfId="0" applyFont="1" applyBorder="1" applyAlignment="1">
      <alignment horizontal="left" vertical="center" wrapText="1"/>
    </xf>
    <xf numFmtId="164" fontId="0" fillId="7" borderId="3" xfId="0" applyFont="1" applyFill="1" applyBorder="1" applyAlignment="1">
      <alignment horizontal="center" vertical="center" wrapText="1"/>
    </xf>
    <xf numFmtId="164" fontId="0" fillId="8" borderId="3" xfId="0" applyFont="1" applyFill="1" applyBorder="1" applyAlignment="1">
      <alignment horizontal="center" vertical="center" wrapText="1"/>
    </xf>
    <xf numFmtId="164" fontId="0" fillId="8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10" fillId="0" borderId="3" xfId="0" applyFont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0" fillId="0" borderId="3" xfId="0" applyFont="1" applyBorder="1" applyAlignment="1">
      <alignment wrapText="1"/>
    </xf>
    <xf numFmtId="164" fontId="0" fillId="0" borderId="3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/>
    </xf>
    <xf numFmtId="164" fontId="8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7" fillId="0" borderId="3" xfId="0" applyFont="1" applyBorder="1" applyAlignment="1">
      <alignment vertical="center"/>
    </xf>
    <xf numFmtId="164" fontId="9" fillId="0" borderId="3" xfId="0" applyFont="1" applyBorder="1" applyAlignment="1">
      <alignment vertical="center"/>
    </xf>
    <xf numFmtId="164" fontId="9" fillId="0" borderId="3" xfId="0" applyFont="1" applyBorder="1" applyAlignment="1">
      <alignment vertical="center" wrapText="1"/>
    </xf>
    <xf numFmtId="164" fontId="0" fillId="8" borderId="3" xfId="0" applyFont="1" applyFill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="109" zoomScaleNormal="109" workbookViewId="0" topLeftCell="A1">
      <pane xSplit="2" ySplit="4" topLeftCell="R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U36" sqref="U36"/>
    </sheetView>
  </sheetViews>
  <sheetFormatPr defaultColWidth="12.57421875" defaultRowHeight="12.75"/>
  <cols>
    <col min="1" max="1" width="36.421875" style="0" customWidth="1"/>
    <col min="2" max="2" width="24.7109375" style="0" customWidth="1"/>
    <col min="3" max="3" width="23.00390625" style="0" customWidth="1"/>
    <col min="4" max="5" width="11.57421875" style="0" customWidth="1"/>
    <col min="6" max="6" width="13.140625" style="0" customWidth="1"/>
    <col min="7" max="8" width="11.57421875" style="0" customWidth="1"/>
    <col min="9" max="15" width="12.57421875" style="0" customWidth="1"/>
    <col min="16" max="16" width="32.57421875" style="0" customWidth="1"/>
    <col min="17" max="17" width="11.57421875" style="0" customWidth="1"/>
    <col min="18" max="18" width="34.00390625" style="0" customWidth="1"/>
    <col min="19" max="19" width="11.57421875" style="0" customWidth="1"/>
    <col min="20" max="20" width="45.00390625" style="0" customWidth="1"/>
    <col min="21" max="21" width="39.57421875" style="0" customWidth="1"/>
    <col min="22" max="22" width="36.00390625" style="0" customWidth="1"/>
    <col min="23" max="24" width="41.00390625" style="0" customWidth="1"/>
    <col min="25" max="25" width="17.421875" style="0" customWidth="1"/>
    <col min="26" max="16384" width="11.57421875" style="0" customWidth="1"/>
  </cols>
  <sheetData>
    <row r="1" spans="1:18" s="2" customFormat="1" ht="24">
      <c r="A1" s="1" t="s">
        <v>0</v>
      </c>
      <c r="B1" s="1"/>
      <c r="C1" s="1"/>
      <c r="Q1" s="3"/>
      <c r="R1" s="3"/>
    </row>
    <row r="2" spans="1:18" s="4" customFormat="1" ht="14.25">
      <c r="A2" s="4" t="s">
        <v>1</v>
      </c>
      <c r="H2" s="4" t="s">
        <v>2</v>
      </c>
      <c r="Q2" s="5"/>
      <c r="R2" s="5"/>
    </row>
    <row r="3" spans="1:25" s="16" customFormat="1" ht="48.75" customHeight="1">
      <c r="A3" s="6" t="s">
        <v>3</v>
      </c>
      <c r="B3" s="6"/>
      <c r="C3" s="6"/>
      <c r="D3" s="6"/>
      <c r="E3" s="6"/>
      <c r="F3" s="6"/>
      <c r="G3" s="6"/>
      <c r="H3" s="6"/>
      <c r="I3" s="7" t="s">
        <v>4</v>
      </c>
      <c r="J3" s="7"/>
      <c r="K3" s="8" t="s">
        <v>5</v>
      </c>
      <c r="L3" s="8"/>
      <c r="M3" s="8"/>
      <c r="N3" s="9" t="s">
        <v>6</v>
      </c>
      <c r="O3" s="9"/>
      <c r="P3" s="10" t="s">
        <v>7</v>
      </c>
      <c r="Q3" s="11" t="s">
        <v>8</v>
      </c>
      <c r="R3" s="12" t="s">
        <v>9</v>
      </c>
      <c r="S3" s="13" t="s">
        <v>10</v>
      </c>
      <c r="T3" s="14" t="s">
        <v>11</v>
      </c>
      <c r="U3" s="14"/>
      <c r="V3" s="14"/>
      <c r="W3" s="14"/>
      <c r="X3" s="14"/>
      <c r="Y3" s="15" t="s">
        <v>12</v>
      </c>
    </row>
    <row r="4" spans="1:25" s="22" customFormat="1" ht="78" customHeight="1">
      <c r="A4" s="17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27</v>
      </c>
      <c r="P4" s="17"/>
      <c r="Q4" s="18" t="s">
        <v>28</v>
      </c>
      <c r="R4" s="19"/>
      <c r="S4" s="19" t="s">
        <v>29</v>
      </c>
      <c r="T4" s="20" t="s">
        <v>30</v>
      </c>
      <c r="U4" s="21" t="s">
        <v>31</v>
      </c>
      <c r="V4" s="21" t="s">
        <v>32</v>
      </c>
      <c r="W4" s="21" t="s">
        <v>33</v>
      </c>
      <c r="X4" s="21" t="s">
        <v>34</v>
      </c>
      <c r="Y4" s="15"/>
    </row>
    <row r="5" spans="1:25" s="4" customFormat="1" ht="45.75" customHeight="1">
      <c r="A5" s="23" t="s">
        <v>35</v>
      </c>
      <c r="B5" s="23" t="s">
        <v>35</v>
      </c>
      <c r="C5" s="24" t="s">
        <v>36</v>
      </c>
      <c r="D5" s="25" t="s">
        <v>37</v>
      </c>
      <c r="E5" s="25" t="s">
        <v>38</v>
      </c>
      <c r="F5" s="25" t="s">
        <v>39</v>
      </c>
      <c r="G5" s="25">
        <f>H5</f>
        <v>2514</v>
      </c>
      <c r="H5" s="25">
        <v>2514</v>
      </c>
      <c r="I5" s="23"/>
      <c r="J5" s="23"/>
      <c r="K5" s="26" t="s">
        <v>40</v>
      </c>
      <c r="L5" s="23"/>
      <c r="M5" s="23" t="s">
        <v>41</v>
      </c>
      <c r="N5" s="23" t="s">
        <v>42</v>
      </c>
      <c r="O5" s="23" t="s">
        <v>43</v>
      </c>
      <c r="P5" s="23" t="s">
        <v>44</v>
      </c>
      <c r="Q5" s="27" t="s">
        <v>45</v>
      </c>
      <c r="R5" s="28" t="s">
        <v>46</v>
      </c>
      <c r="S5" s="29" t="s">
        <v>45</v>
      </c>
      <c r="T5" s="30" t="s">
        <v>47</v>
      </c>
      <c r="U5" s="30" t="s">
        <v>48</v>
      </c>
      <c r="V5" s="30" t="s">
        <v>49</v>
      </c>
      <c r="W5" s="30"/>
      <c r="X5" s="30" t="s">
        <v>50</v>
      </c>
      <c r="Y5" s="31">
        <v>2</v>
      </c>
    </row>
    <row r="6" spans="1:25" s="4" customFormat="1" ht="83.25" customHeight="1">
      <c r="A6" s="23" t="s">
        <v>51</v>
      </c>
      <c r="B6" s="23" t="s">
        <v>51</v>
      </c>
      <c r="C6" s="24" t="s">
        <v>52</v>
      </c>
      <c r="D6" s="25" t="s">
        <v>37</v>
      </c>
      <c r="E6" s="25" t="s">
        <v>53</v>
      </c>
      <c r="F6" s="25" t="s">
        <v>54</v>
      </c>
      <c r="G6" s="25">
        <f>H6</f>
        <v>240</v>
      </c>
      <c r="H6" s="25">
        <v>240</v>
      </c>
      <c r="I6" s="23" t="s">
        <v>55</v>
      </c>
      <c r="J6" s="23"/>
      <c r="K6" s="26" t="s">
        <v>40</v>
      </c>
      <c r="L6" s="23"/>
      <c r="M6" s="23"/>
      <c r="N6" s="23" t="s">
        <v>56</v>
      </c>
      <c r="O6" s="23" t="s">
        <v>57</v>
      </c>
      <c r="P6" s="23" t="s">
        <v>58</v>
      </c>
      <c r="Q6" s="27" t="s">
        <v>45</v>
      </c>
      <c r="R6" s="28"/>
      <c r="S6" s="29" t="s">
        <v>45</v>
      </c>
      <c r="T6" s="30" t="s">
        <v>47</v>
      </c>
      <c r="U6" s="30" t="s">
        <v>48</v>
      </c>
      <c r="V6" s="30" t="s">
        <v>49</v>
      </c>
      <c r="W6" s="30"/>
      <c r="X6" s="30" t="s">
        <v>59</v>
      </c>
      <c r="Y6" s="31">
        <v>2</v>
      </c>
    </row>
    <row r="7" spans="1:25" s="4" customFormat="1" ht="97.5" customHeight="1">
      <c r="A7" s="23" t="s">
        <v>60</v>
      </c>
      <c r="B7" s="23" t="s">
        <v>61</v>
      </c>
      <c r="C7" s="24" t="s">
        <v>62</v>
      </c>
      <c r="D7" s="25" t="s">
        <v>37</v>
      </c>
      <c r="E7" s="25" t="s">
        <v>63</v>
      </c>
      <c r="F7" s="25" t="s">
        <v>64</v>
      </c>
      <c r="G7" s="25">
        <f>H7</f>
        <v>60295</v>
      </c>
      <c r="H7" s="25">
        <v>60295</v>
      </c>
      <c r="I7" s="23" t="s">
        <v>65</v>
      </c>
      <c r="J7" s="23" t="s">
        <v>45</v>
      </c>
      <c r="K7" s="23" t="s">
        <v>66</v>
      </c>
      <c r="L7" s="23"/>
      <c r="M7" s="23" t="s">
        <v>67</v>
      </c>
      <c r="N7" s="23" t="s">
        <v>68</v>
      </c>
      <c r="O7" s="23" t="s">
        <v>69</v>
      </c>
      <c r="P7" s="23" t="s">
        <v>70</v>
      </c>
      <c r="Q7" s="27" t="s">
        <v>45</v>
      </c>
      <c r="R7" s="28"/>
      <c r="S7" s="29" t="s">
        <v>45</v>
      </c>
      <c r="T7" s="30" t="s">
        <v>71</v>
      </c>
      <c r="U7" s="30" t="s">
        <v>48</v>
      </c>
      <c r="V7" s="30" t="s">
        <v>49</v>
      </c>
      <c r="W7" s="30"/>
      <c r="X7" s="30" t="s">
        <v>72</v>
      </c>
      <c r="Y7" s="31">
        <v>1</v>
      </c>
    </row>
    <row r="8" spans="1:25" s="4" customFormat="1" ht="97.5" customHeight="1">
      <c r="A8" s="32" t="s">
        <v>73</v>
      </c>
      <c r="B8" s="32" t="s">
        <v>74</v>
      </c>
      <c r="C8" s="33" t="s">
        <v>75</v>
      </c>
      <c r="D8" s="25" t="s">
        <v>37</v>
      </c>
      <c r="E8" s="25" t="s">
        <v>63</v>
      </c>
      <c r="F8" s="25" t="s">
        <v>64</v>
      </c>
      <c r="G8" s="25">
        <f>H8</f>
        <v>60313</v>
      </c>
      <c r="H8" s="25">
        <v>60313</v>
      </c>
      <c r="I8" s="23" t="s">
        <v>76</v>
      </c>
      <c r="J8" s="23" t="s">
        <v>45</v>
      </c>
      <c r="K8" s="23" t="s">
        <v>77</v>
      </c>
      <c r="L8" s="23"/>
      <c r="M8" s="23" t="s">
        <v>67</v>
      </c>
      <c r="N8" s="23" t="s">
        <v>68</v>
      </c>
      <c r="O8" s="23" t="s">
        <v>69</v>
      </c>
      <c r="P8" s="23" t="s">
        <v>70</v>
      </c>
      <c r="Q8" s="27" t="s">
        <v>45</v>
      </c>
      <c r="R8" s="28"/>
      <c r="S8" s="29" t="s">
        <v>45</v>
      </c>
      <c r="T8" s="30" t="s">
        <v>71</v>
      </c>
      <c r="U8" s="30" t="s">
        <v>48</v>
      </c>
      <c r="V8" s="30" t="s">
        <v>49</v>
      </c>
      <c r="W8" s="30"/>
      <c r="X8" s="30" t="s">
        <v>72</v>
      </c>
      <c r="Y8" s="31">
        <v>1</v>
      </c>
    </row>
    <row r="9" spans="1:25" s="4" customFormat="1" ht="97.5" customHeight="1">
      <c r="A9" s="32" t="s">
        <v>78</v>
      </c>
      <c r="B9" s="32" t="s">
        <v>78</v>
      </c>
      <c r="C9" s="33" t="s">
        <v>79</v>
      </c>
      <c r="D9" s="25" t="s">
        <v>37</v>
      </c>
      <c r="E9" s="25" t="s">
        <v>63</v>
      </c>
      <c r="F9" s="25" t="s">
        <v>64</v>
      </c>
      <c r="G9" s="25">
        <f>H9</f>
        <v>60330</v>
      </c>
      <c r="H9" s="25">
        <v>60330</v>
      </c>
      <c r="I9" s="23" t="s">
        <v>65</v>
      </c>
      <c r="J9" s="23" t="s">
        <v>45</v>
      </c>
      <c r="K9" s="23" t="s">
        <v>80</v>
      </c>
      <c r="L9" s="23"/>
      <c r="M9" s="34"/>
      <c r="N9" s="23" t="s">
        <v>68</v>
      </c>
      <c r="O9" s="23" t="s">
        <v>69</v>
      </c>
      <c r="P9" s="23" t="s">
        <v>70</v>
      </c>
      <c r="Q9" s="27" t="s">
        <v>45</v>
      </c>
      <c r="R9" s="28"/>
      <c r="S9" s="29" t="s">
        <v>45</v>
      </c>
      <c r="T9" s="30" t="s">
        <v>71</v>
      </c>
      <c r="U9" s="30" t="s">
        <v>48</v>
      </c>
      <c r="V9" s="30" t="s">
        <v>49</v>
      </c>
      <c r="W9" s="30"/>
      <c r="X9" s="30" t="s">
        <v>72</v>
      </c>
      <c r="Y9" s="31">
        <v>1</v>
      </c>
    </row>
    <row r="10" spans="1:25" s="4" customFormat="1" ht="97.5" customHeight="1">
      <c r="A10" s="32" t="s">
        <v>81</v>
      </c>
      <c r="B10" s="32" t="s">
        <v>81</v>
      </c>
      <c r="C10" s="33" t="s">
        <v>82</v>
      </c>
      <c r="D10" s="25" t="s">
        <v>37</v>
      </c>
      <c r="E10" s="25" t="s">
        <v>63</v>
      </c>
      <c r="F10" s="25" t="s">
        <v>64</v>
      </c>
      <c r="G10" s="25">
        <f>H10</f>
        <v>79300</v>
      </c>
      <c r="H10" s="25">
        <v>79300</v>
      </c>
      <c r="I10" s="23" t="s">
        <v>65</v>
      </c>
      <c r="J10" s="23" t="s">
        <v>45</v>
      </c>
      <c r="K10" s="23" t="s">
        <v>83</v>
      </c>
      <c r="L10" s="23"/>
      <c r="M10" s="23" t="s">
        <v>67</v>
      </c>
      <c r="N10" s="23" t="s">
        <v>68</v>
      </c>
      <c r="O10" s="23" t="s">
        <v>84</v>
      </c>
      <c r="P10" s="23" t="s">
        <v>70</v>
      </c>
      <c r="Q10" s="27" t="s">
        <v>45</v>
      </c>
      <c r="R10" s="28" t="s">
        <v>85</v>
      </c>
      <c r="S10" s="29" t="s">
        <v>45</v>
      </c>
      <c r="T10" s="30" t="s">
        <v>71</v>
      </c>
      <c r="U10" s="30" t="s">
        <v>48</v>
      </c>
      <c r="V10" s="30" t="s">
        <v>49</v>
      </c>
      <c r="W10" s="30"/>
      <c r="X10" s="30" t="s">
        <v>72</v>
      </c>
      <c r="Y10" s="31">
        <v>1</v>
      </c>
    </row>
    <row r="11" spans="1:25" s="4" customFormat="1" ht="97.5" customHeight="1">
      <c r="A11" s="32" t="s">
        <v>86</v>
      </c>
      <c r="B11" s="32" t="s">
        <v>86</v>
      </c>
      <c r="C11" s="33" t="s">
        <v>87</v>
      </c>
      <c r="D11" s="25" t="s">
        <v>37</v>
      </c>
      <c r="E11" s="25" t="s">
        <v>63</v>
      </c>
      <c r="F11" s="25" t="s">
        <v>64</v>
      </c>
      <c r="G11" s="25">
        <f>H11</f>
        <v>200118</v>
      </c>
      <c r="H11" s="25">
        <v>200118</v>
      </c>
      <c r="I11" s="23" t="s">
        <v>65</v>
      </c>
      <c r="J11" s="23" t="s">
        <v>45</v>
      </c>
      <c r="K11" s="23" t="s">
        <v>77</v>
      </c>
      <c r="L11" s="23"/>
      <c r="M11" s="23" t="s">
        <v>67</v>
      </c>
      <c r="N11" s="23" t="s">
        <v>68</v>
      </c>
      <c r="O11" s="23" t="s">
        <v>84</v>
      </c>
      <c r="P11" s="23" t="s">
        <v>70</v>
      </c>
      <c r="Q11" s="27" t="s">
        <v>45</v>
      </c>
      <c r="R11" s="28" t="s">
        <v>85</v>
      </c>
      <c r="S11" s="29" t="s">
        <v>45</v>
      </c>
      <c r="T11" s="30" t="s">
        <v>71</v>
      </c>
      <c r="U11" s="30" t="s">
        <v>48</v>
      </c>
      <c r="V11" s="30" t="s">
        <v>49</v>
      </c>
      <c r="W11" s="30"/>
      <c r="X11" s="30" t="s">
        <v>72</v>
      </c>
      <c r="Y11" s="31">
        <v>1</v>
      </c>
    </row>
    <row r="12" spans="1:25" s="4" customFormat="1" ht="97.5" customHeight="1">
      <c r="A12" s="32" t="s">
        <v>88</v>
      </c>
      <c r="B12" s="32" t="s">
        <v>88</v>
      </c>
      <c r="C12" s="33" t="s">
        <v>89</v>
      </c>
      <c r="D12" s="25" t="s">
        <v>37</v>
      </c>
      <c r="E12" s="25" t="s">
        <v>63</v>
      </c>
      <c r="F12" s="25" t="s">
        <v>64</v>
      </c>
      <c r="G12" s="25">
        <f>H12</f>
        <v>60400</v>
      </c>
      <c r="H12" s="25">
        <v>60400</v>
      </c>
      <c r="I12" s="23" t="s">
        <v>65</v>
      </c>
      <c r="J12" s="23" t="s">
        <v>45</v>
      </c>
      <c r="K12" s="23" t="s">
        <v>90</v>
      </c>
      <c r="L12" s="23"/>
      <c r="M12" s="23" t="s">
        <v>67</v>
      </c>
      <c r="N12" s="23" t="s">
        <v>68</v>
      </c>
      <c r="O12" s="23" t="s">
        <v>69</v>
      </c>
      <c r="P12" s="23" t="s">
        <v>70</v>
      </c>
      <c r="Q12" s="27" t="s">
        <v>45</v>
      </c>
      <c r="R12" s="28"/>
      <c r="S12" s="29" t="s">
        <v>45</v>
      </c>
      <c r="T12" s="30" t="s">
        <v>71</v>
      </c>
      <c r="U12" s="30" t="s">
        <v>48</v>
      </c>
      <c r="V12" s="30" t="s">
        <v>49</v>
      </c>
      <c r="W12" s="30"/>
      <c r="X12" s="30" t="s">
        <v>72</v>
      </c>
      <c r="Y12" s="31">
        <v>1</v>
      </c>
    </row>
    <row r="13" spans="1:25" s="4" customFormat="1" ht="97.5" customHeight="1">
      <c r="A13" s="32" t="s">
        <v>91</v>
      </c>
      <c r="B13" s="32" t="s">
        <v>91</v>
      </c>
      <c r="C13" s="33" t="s">
        <v>92</v>
      </c>
      <c r="D13" s="25" t="s">
        <v>37</v>
      </c>
      <c r="E13" s="25" t="s">
        <v>63</v>
      </c>
      <c r="F13" s="25" t="s">
        <v>64</v>
      </c>
      <c r="G13" s="25">
        <f>H13</f>
        <v>60418</v>
      </c>
      <c r="H13" s="25">
        <v>60418</v>
      </c>
      <c r="I13" s="23" t="s">
        <v>65</v>
      </c>
      <c r="J13" s="23" t="s">
        <v>45</v>
      </c>
      <c r="K13" s="23" t="s">
        <v>90</v>
      </c>
      <c r="L13" s="23"/>
      <c r="M13" s="23" t="s">
        <v>67</v>
      </c>
      <c r="N13" s="23" t="s">
        <v>68</v>
      </c>
      <c r="O13" s="23" t="s">
        <v>69</v>
      </c>
      <c r="P13" s="23" t="s">
        <v>70</v>
      </c>
      <c r="Q13" s="27" t="s">
        <v>45</v>
      </c>
      <c r="R13" s="28"/>
      <c r="S13" s="29" t="s">
        <v>45</v>
      </c>
      <c r="T13" s="30" t="s">
        <v>71</v>
      </c>
      <c r="U13" s="30" t="s">
        <v>48</v>
      </c>
      <c r="V13" s="30" t="s">
        <v>49</v>
      </c>
      <c r="W13" s="30"/>
      <c r="X13" s="30" t="s">
        <v>72</v>
      </c>
      <c r="Y13" s="31">
        <v>1</v>
      </c>
    </row>
    <row r="14" spans="1:25" s="4" customFormat="1" ht="97.5" customHeight="1">
      <c r="A14" s="32" t="s">
        <v>93</v>
      </c>
      <c r="B14" s="32" t="s">
        <v>93</v>
      </c>
      <c r="C14" s="33" t="s">
        <v>94</v>
      </c>
      <c r="D14" s="25" t="s">
        <v>37</v>
      </c>
      <c r="E14" s="25" t="s">
        <v>63</v>
      </c>
      <c r="F14" s="25" t="s">
        <v>64</v>
      </c>
      <c r="G14" s="25">
        <f>H14</f>
        <v>60383</v>
      </c>
      <c r="H14" s="25">
        <v>60383</v>
      </c>
      <c r="I14" s="23" t="s">
        <v>65</v>
      </c>
      <c r="J14" s="23" t="s">
        <v>45</v>
      </c>
      <c r="K14" s="23" t="s">
        <v>77</v>
      </c>
      <c r="L14" s="23"/>
      <c r="M14" s="23" t="s">
        <v>67</v>
      </c>
      <c r="N14" s="23" t="s">
        <v>68</v>
      </c>
      <c r="O14" s="23" t="s">
        <v>84</v>
      </c>
      <c r="P14" s="23" t="s">
        <v>70</v>
      </c>
      <c r="Q14" s="27" t="s">
        <v>45</v>
      </c>
      <c r="R14" s="28" t="s">
        <v>85</v>
      </c>
      <c r="S14" s="29" t="s">
        <v>45</v>
      </c>
      <c r="T14" s="30" t="s">
        <v>71</v>
      </c>
      <c r="U14" s="30" t="s">
        <v>48</v>
      </c>
      <c r="V14" s="30" t="s">
        <v>49</v>
      </c>
      <c r="W14" s="30"/>
      <c r="X14" s="30" t="s">
        <v>72</v>
      </c>
      <c r="Y14" s="31">
        <v>1</v>
      </c>
    </row>
    <row r="15" spans="1:25" s="4" customFormat="1" ht="97.5" customHeight="1">
      <c r="A15" s="32" t="s">
        <v>95</v>
      </c>
      <c r="B15" s="32" t="s">
        <v>95</v>
      </c>
      <c r="C15" s="33" t="s">
        <v>96</v>
      </c>
      <c r="D15" s="25" t="s">
        <v>37</v>
      </c>
      <c r="E15" s="25" t="s">
        <v>63</v>
      </c>
      <c r="F15" s="25" t="s">
        <v>64</v>
      </c>
      <c r="G15" s="25">
        <f>H15</f>
        <v>60408</v>
      </c>
      <c r="H15" s="25">
        <v>60408</v>
      </c>
      <c r="I15" s="23" t="s">
        <v>65</v>
      </c>
      <c r="J15" s="23" t="s">
        <v>45</v>
      </c>
      <c r="K15" s="23" t="s">
        <v>90</v>
      </c>
      <c r="L15" s="23"/>
      <c r="M15" s="23" t="s">
        <v>67</v>
      </c>
      <c r="N15" s="23" t="s">
        <v>68</v>
      </c>
      <c r="O15" s="23" t="s">
        <v>84</v>
      </c>
      <c r="P15" s="23" t="s">
        <v>70</v>
      </c>
      <c r="Q15" s="27" t="s">
        <v>45</v>
      </c>
      <c r="R15" s="28"/>
      <c r="S15" s="29" t="s">
        <v>45</v>
      </c>
      <c r="T15" s="30" t="s">
        <v>71</v>
      </c>
      <c r="U15" s="30" t="s">
        <v>48</v>
      </c>
      <c r="V15" s="30" t="s">
        <v>49</v>
      </c>
      <c r="W15" s="30"/>
      <c r="X15" s="30" t="s">
        <v>72</v>
      </c>
      <c r="Y15" s="31">
        <v>1</v>
      </c>
    </row>
    <row r="16" spans="1:25" s="4" customFormat="1" ht="97.5" customHeight="1">
      <c r="A16" s="23" t="s">
        <v>97</v>
      </c>
      <c r="B16" s="23" t="s">
        <v>97</v>
      </c>
      <c r="C16" s="24" t="s">
        <v>98</v>
      </c>
      <c r="D16" s="35" t="s">
        <v>37</v>
      </c>
      <c r="E16" s="35" t="s">
        <v>63</v>
      </c>
      <c r="F16" s="35" t="s">
        <v>64</v>
      </c>
      <c r="G16" s="25">
        <f>H16</f>
        <v>79299</v>
      </c>
      <c r="H16" s="35">
        <v>79299</v>
      </c>
      <c r="I16" s="23" t="s">
        <v>65</v>
      </c>
      <c r="J16" s="23" t="s">
        <v>45</v>
      </c>
      <c r="K16" s="23" t="s">
        <v>83</v>
      </c>
      <c r="L16" s="23"/>
      <c r="M16" s="23" t="s">
        <v>67</v>
      </c>
      <c r="N16" s="23" t="s">
        <v>99</v>
      </c>
      <c r="O16" s="23" t="s">
        <v>84</v>
      </c>
      <c r="P16" s="23" t="s">
        <v>70</v>
      </c>
      <c r="Q16" s="27" t="s">
        <v>45</v>
      </c>
      <c r="R16" s="28" t="s">
        <v>85</v>
      </c>
      <c r="S16" s="29" t="s">
        <v>45</v>
      </c>
      <c r="T16" s="30" t="s">
        <v>71</v>
      </c>
      <c r="U16" s="30" t="s">
        <v>48</v>
      </c>
      <c r="V16" s="30" t="s">
        <v>49</v>
      </c>
      <c r="W16" s="30"/>
      <c r="X16" s="30" t="s">
        <v>72</v>
      </c>
      <c r="Y16" s="31">
        <v>1</v>
      </c>
    </row>
    <row r="17" spans="1:25" s="4" customFormat="1" ht="97.5" customHeight="1">
      <c r="A17" s="23" t="s">
        <v>100</v>
      </c>
      <c r="B17" s="23" t="s">
        <v>100</v>
      </c>
      <c r="C17" s="24" t="s">
        <v>101</v>
      </c>
      <c r="D17" s="35" t="s">
        <v>37</v>
      </c>
      <c r="E17" s="35" t="s">
        <v>63</v>
      </c>
      <c r="F17" s="35" t="s">
        <v>64</v>
      </c>
      <c r="G17" s="25">
        <f>H17</f>
        <v>60518</v>
      </c>
      <c r="H17" s="35">
        <v>60518</v>
      </c>
      <c r="I17" s="23" t="s">
        <v>65</v>
      </c>
      <c r="J17" s="23" t="s">
        <v>45</v>
      </c>
      <c r="K17" s="23" t="s">
        <v>83</v>
      </c>
      <c r="L17" s="23"/>
      <c r="M17" s="23" t="s">
        <v>67</v>
      </c>
      <c r="N17" s="23" t="s">
        <v>68</v>
      </c>
      <c r="O17" s="23" t="s">
        <v>84</v>
      </c>
      <c r="P17" s="23" t="s">
        <v>70</v>
      </c>
      <c r="Q17" s="27" t="s">
        <v>45</v>
      </c>
      <c r="R17" s="28" t="s">
        <v>85</v>
      </c>
      <c r="S17" s="29" t="s">
        <v>45</v>
      </c>
      <c r="T17" s="30" t="s">
        <v>71</v>
      </c>
      <c r="U17" s="30" t="s">
        <v>48</v>
      </c>
      <c r="V17" s="30" t="s">
        <v>49</v>
      </c>
      <c r="W17" s="30"/>
      <c r="X17" s="30" t="s">
        <v>72</v>
      </c>
      <c r="Y17" s="31">
        <v>1</v>
      </c>
    </row>
    <row r="18" spans="1:25" s="4" customFormat="1" ht="97.5" customHeight="1">
      <c r="A18" s="23" t="s">
        <v>102</v>
      </c>
      <c r="B18" s="23" t="s">
        <v>102</v>
      </c>
      <c r="C18" s="24" t="s">
        <v>103</v>
      </c>
      <c r="D18" s="35" t="s">
        <v>37</v>
      </c>
      <c r="E18" s="35" t="s">
        <v>63</v>
      </c>
      <c r="F18" s="35" t="s">
        <v>64</v>
      </c>
      <c r="G18" s="25">
        <f>H18</f>
        <v>60527</v>
      </c>
      <c r="H18" s="35">
        <v>60527</v>
      </c>
      <c r="I18" s="23" t="s">
        <v>65</v>
      </c>
      <c r="J18" s="23" t="s">
        <v>45</v>
      </c>
      <c r="K18" s="23" t="s">
        <v>90</v>
      </c>
      <c r="L18" s="23"/>
      <c r="M18" s="23" t="s">
        <v>67</v>
      </c>
      <c r="N18" s="23" t="s">
        <v>68</v>
      </c>
      <c r="O18" s="23" t="s">
        <v>84</v>
      </c>
      <c r="P18" s="23" t="s">
        <v>70</v>
      </c>
      <c r="Q18" s="27" t="s">
        <v>45</v>
      </c>
      <c r="R18" s="28"/>
      <c r="S18" s="29" t="s">
        <v>45</v>
      </c>
      <c r="T18" s="30" t="s">
        <v>71</v>
      </c>
      <c r="U18" s="30" t="s">
        <v>48</v>
      </c>
      <c r="V18" s="30" t="s">
        <v>49</v>
      </c>
      <c r="W18" s="30"/>
      <c r="X18" s="30" t="s">
        <v>72</v>
      </c>
      <c r="Y18" s="31">
        <v>1</v>
      </c>
    </row>
    <row r="19" spans="1:25" s="4" customFormat="1" ht="97.5" customHeight="1">
      <c r="A19" s="23" t="s">
        <v>104</v>
      </c>
      <c r="B19" s="23" t="s">
        <v>104</v>
      </c>
      <c r="C19" s="24" t="s">
        <v>105</v>
      </c>
      <c r="D19" s="35" t="s">
        <v>37</v>
      </c>
      <c r="E19" s="35" t="s">
        <v>63</v>
      </c>
      <c r="F19" s="35" t="s">
        <v>64</v>
      </c>
      <c r="G19" s="25">
        <f>H19</f>
        <v>60345</v>
      </c>
      <c r="H19" s="35">
        <v>60345</v>
      </c>
      <c r="I19" s="23" t="s">
        <v>65</v>
      </c>
      <c r="J19" s="23" t="s">
        <v>45</v>
      </c>
      <c r="K19" s="23" t="s">
        <v>106</v>
      </c>
      <c r="L19" s="23"/>
      <c r="M19" s="23" t="s">
        <v>67</v>
      </c>
      <c r="N19" s="23" t="s">
        <v>68</v>
      </c>
      <c r="O19" s="23" t="s">
        <v>84</v>
      </c>
      <c r="P19" s="23" t="s">
        <v>70</v>
      </c>
      <c r="Q19" s="27" t="s">
        <v>45</v>
      </c>
      <c r="R19" s="28" t="s">
        <v>107</v>
      </c>
      <c r="S19" s="29" t="s">
        <v>45</v>
      </c>
      <c r="T19" s="30" t="s">
        <v>71</v>
      </c>
      <c r="U19" s="30" t="s">
        <v>48</v>
      </c>
      <c r="V19" s="30" t="s">
        <v>49</v>
      </c>
      <c r="W19" s="30"/>
      <c r="X19" s="30" t="s">
        <v>72</v>
      </c>
      <c r="Y19" s="31">
        <v>1</v>
      </c>
    </row>
    <row r="20" spans="1:25" s="4" customFormat="1" ht="97.5" customHeight="1">
      <c r="A20" s="23" t="s">
        <v>108</v>
      </c>
      <c r="B20" s="23" t="s">
        <v>109</v>
      </c>
      <c r="C20" s="24" t="s">
        <v>110</v>
      </c>
      <c r="D20" s="35" t="s">
        <v>37</v>
      </c>
      <c r="E20" s="35" t="s">
        <v>111</v>
      </c>
      <c r="F20" s="35" t="s">
        <v>112</v>
      </c>
      <c r="G20" s="25">
        <f>H20</f>
        <v>18437</v>
      </c>
      <c r="H20" s="35">
        <v>18437</v>
      </c>
      <c r="I20" s="23" t="s">
        <v>113</v>
      </c>
      <c r="J20" s="23" t="s">
        <v>45</v>
      </c>
      <c r="K20" s="23" t="s">
        <v>114</v>
      </c>
      <c r="L20" s="23"/>
      <c r="M20" s="23"/>
      <c r="N20" s="23" t="s">
        <v>115</v>
      </c>
      <c r="O20" s="23"/>
      <c r="P20" s="23" t="s">
        <v>116</v>
      </c>
      <c r="Q20" s="27" t="s">
        <v>45</v>
      </c>
      <c r="R20" s="28"/>
      <c r="S20" s="29" t="s">
        <v>45</v>
      </c>
      <c r="T20" s="30" t="s">
        <v>71</v>
      </c>
      <c r="U20" s="30" t="s">
        <v>48</v>
      </c>
      <c r="V20" s="30" t="s">
        <v>49</v>
      </c>
      <c r="W20" s="30" t="s">
        <v>117</v>
      </c>
      <c r="X20" s="36" t="s">
        <v>118</v>
      </c>
      <c r="Y20" s="31">
        <v>1</v>
      </c>
    </row>
    <row r="21" spans="1:25" s="39" customFormat="1" ht="97.5" customHeight="1">
      <c r="A21" s="37" t="s">
        <v>119</v>
      </c>
      <c r="B21" s="37" t="s">
        <v>120</v>
      </c>
      <c r="C21" s="38" t="s">
        <v>121</v>
      </c>
      <c r="D21" s="35" t="s">
        <v>37</v>
      </c>
      <c r="E21" s="35" t="s">
        <v>122</v>
      </c>
      <c r="F21" s="35" t="s">
        <v>123</v>
      </c>
      <c r="G21" s="25">
        <f>H21</f>
        <v>54087</v>
      </c>
      <c r="H21" s="35">
        <v>54087</v>
      </c>
      <c r="I21" s="23" t="s">
        <v>124</v>
      </c>
      <c r="J21" s="23" t="s">
        <v>125</v>
      </c>
      <c r="K21" s="23" t="s">
        <v>126</v>
      </c>
      <c r="L21" s="23"/>
      <c r="M21" s="23" t="s">
        <v>127</v>
      </c>
      <c r="N21" s="23" t="s">
        <v>128</v>
      </c>
      <c r="O21" s="23" t="s">
        <v>129</v>
      </c>
      <c r="P21" s="23" t="s">
        <v>130</v>
      </c>
      <c r="Q21" s="27" t="s">
        <v>131</v>
      </c>
      <c r="R21" s="28" t="s">
        <v>132</v>
      </c>
      <c r="S21" s="29" t="s">
        <v>45</v>
      </c>
      <c r="T21" s="30" t="s">
        <v>71</v>
      </c>
      <c r="U21" s="30" t="s">
        <v>48</v>
      </c>
      <c r="V21" s="30" t="s">
        <v>49</v>
      </c>
      <c r="W21" s="30"/>
      <c r="X21" s="30" t="s">
        <v>59</v>
      </c>
      <c r="Y21" s="31">
        <v>1</v>
      </c>
    </row>
    <row r="22" spans="1:25" s="39" customFormat="1" ht="86.25">
      <c r="A22" s="40" t="s">
        <v>133</v>
      </c>
      <c r="B22" s="30" t="s">
        <v>134</v>
      </c>
      <c r="C22" s="40" t="s">
        <v>133</v>
      </c>
      <c r="D22" s="41" t="s">
        <v>37</v>
      </c>
      <c r="E22" s="41" t="s">
        <v>122</v>
      </c>
      <c r="F22" s="35" t="s">
        <v>123</v>
      </c>
      <c r="G22" s="25">
        <v>54082</v>
      </c>
      <c r="H22" s="41">
        <v>54080</v>
      </c>
      <c r="I22" s="30" t="s">
        <v>124</v>
      </c>
      <c r="J22" s="30"/>
      <c r="K22" s="42" t="s">
        <v>135</v>
      </c>
      <c r="L22" s="36"/>
      <c r="M22" s="36"/>
      <c r="N22" s="36" t="s">
        <v>136</v>
      </c>
      <c r="O22" s="36" t="s">
        <v>137</v>
      </c>
      <c r="P22" s="36" t="s">
        <v>138</v>
      </c>
      <c r="Q22" s="27">
        <v>0</v>
      </c>
      <c r="R22" s="28"/>
      <c r="S22" s="29" t="s">
        <v>45</v>
      </c>
      <c r="T22" s="30" t="s">
        <v>71</v>
      </c>
      <c r="U22" s="30" t="s">
        <v>48</v>
      </c>
      <c r="V22" s="30" t="s">
        <v>49</v>
      </c>
      <c r="W22" s="30"/>
      <c r="X22" s="30" t="s">
        <v>59</v>
      </c>
      <c r="Y22" s="31">
        <v>1</v>
      </c>
    </row>
    <row r="23" spans="1:25" s="39" customFormat="1" ht="74.25">
      <c r="A23" s="30" t="s">
        <v>139</v>
      </c>
      <c r="B23" s="30" t="s">
        <v>139</v>
      </c>
      <c r="C23" s="40" t="s">
        <v>140</v>
      </c>
      <c r="D23" s="41" t="s">
        <v>37</v>
      </c>
      <c r="E23" s="41" t="s">
        <v>38</v>
      </c>
      <c r="F23" s="41" t="s">
        <v>141</v>
      </c>
      <c r="G23" s="25">
        <f>H23</f>
        <v>2660</v>
      </c>
      <c r="H23" s="43">
        <v>2660</v>
      </c>
      <c r="I23" s="30"/>
      <c r="J23" s="30"/>
      <c r="K23" s="42" t="s">
        <v>142</v>
      </c>
      <c r="L23" s="36"/>
      <c r="M23" s="36"/>
      <c r="N23" s="36" t="s">
        <v>143</v>
      </c>
      <c r="O23" s="36"/>
      <c r="P23" s="36" t="s">
        <v>144</v>
      </c>
      <c r="Q23" s="27">
        <v>0</v>
      </c>
      <c r="R23" s="28"/>
      <c r="S23" s="29" t="s">
        <v>45</v>
      </c>
      <c r="T23" s="30" t="s">
        <v>71</v>
      </c>
      <c r="U23" s="30" t="s">
        <v>48</v>
      </c>
      <c r="V23" s="30" t="s">
        <v>49</v>
      </c>
      <c r="W23" s="30"/>
      <c r="X23" s="30" t="s">
        <v>50</v>
      </c>
      <c r="Y23" s="31">
        <v>1</v>
      </c>
    </row>
    <row r="24" spans="1:25" s="39" customFormat="1" ht="134.25">
      <c r="A24" s="44" t="s">
        <v>145</v>
      </c>
      <c r="B24" s="44" t="s">
        <v>145</v>
      </c>
      <c r="C24" s="45" t="s">
        <v>146</v>
      </c>
      <c r="D24" s="35" t="s">
        <v>147</v>
      </c>
      <c r="E24" s="35" t="s">
        <v>148</v>
      </c>
      <c r="F24" s="35" t="s">
        <v>149</v>
      </c>
      <c r="G24" s="25">
        <f>H24</f>
        <v>83874</v>
      </c>
      <c r="H24" s="43">
        <v>83874</v>
      </c>
      <c r="I24" s="23" t="s">
        <v>150</v>
      </c>
      <c r="J24" s="44" t="s">
        <v>151</v>
      </c>
      <c r="K24" s="46" t="s">
        <v>135</v>
      </c>
      <c r="L24" s="23" t="s">
        <v>152</v>
      </c>
      <c r="M24" s="23" t="s">
        <v>153</v>
      </c>
      <c r="N24" s="23" t="s">
        <v>154</v>
      </c>
      <c r="O24" s="23" t="s">
        <v>155</v>
      </c>
      <c r="P24" s="23" t="s">
        <v>156</v>
      </c>
      <c r="Q24" s="27">
        <v>0</v>
      </c>
      <c r="R24" s="28"/>
      <c r="S24" s="29" t="s">
        <v>45</v>
      </c>
      <c r="T24" s="30" t="s">
        <v>71</v>
      </c>
      <c r="U24" s="30" t="s">
        <v>48</v>
      </c>
      <c r="V24" s="30" t="s">
        <v>49</v>
      </c>
      <c r="W24" s="30"/>
      <c r="X24" s="30" t="s">
        <v>59</v>
      </c>
      <c r="Y24" s="31">
        <v>1</v>
      </c>
    </row>
    <row r="25" spans="1:25" s="49" customFormat="1" ht="98.25">
      <c r="A25" s="23" t="s">
        <v>157</v>
      </c>
      <c r="B25" s="44" t="s">
        <v>157</v>
      </c>
      <c r="C25" s="45" t="s">
        <v>158</v>
      </c>
      <c r="D25" s="35" t="s">
        <v>147</v>
      </c>
      <c r="E25" s="35" t="s">
        <v>148</v>
      </c>
      <c r="F25" s="35" t="s">
        <v>159</v>
      </c>
      <c r="G25" s="25">
        <f>H25</f>
        <v>105989</v>
      </c>
      <c r="H25" s="35">
        <v>105989</v>
      </c>
      <c r="I25" s="23" t="s">
        <v>160</v>
      </c>
      <c r="J25" s="23" t="s">
        <v>161</v>
      </c>
      <c r="K25" s="47" t="s">
        <v>162</v>
      </c>
      <c r="L25" s="23" t="s">
        <v>163</v>
      </c>
      <c r="M25" s="23"/>
      <c r="N25" s="23" t="s">
        <v>154</v>
      </c>
      <c r="O25" s="23" t="s">
        <v>155</v>
      </c>
      <c r="P25" s="23" t="s">
        <v>164</v>
      </c>
      <c r="Q25" s="27">
        <v>0</v>
      </c>
      <c r="R25" s="28" t="s">
        <v>165</v>
      </c>
      <c r="S25" s="48" t="s">
        <v>45</v>
      </c>
      <c r="T25" s="30" t="s">
        <v>71</v>
      </c>
      <c r="U25" s="30" t="s">
        <v>48</v>
      </c>
      <c r="V25" s="30" t="s">
        <v>49</v>
      </c>
      <c r="W25" s="36"/>
      <c r="X25" s="36" t="s">
        <v>59</v>
      </c>
      <c r="Y25" s="31">
        <v>1</v>
      </c>
    </row>
    <row r="26" spans="1:25" s="39" customFormat="1" ht="110.25">
      <c r="A26" s="23" t="s">
        <v>166</v>
      </c>
      <c r="B26" s="23" t="s">
        <v>166</v>
      </c>
      <c r="C26" s="24" t="s">
        <v>167</v>
      </c>
      <c r="D26" s="35" t="s">
        <v>147</v>
      </c>
      <c r="E26" s="35" t="s">
        <v>148</v>
      </c>
      <c r="F26" s="35" t="s">
        <v>168</v>
      </c>
      <c r="G26" s="25">
        <f>H26</f>
        <v>112038</v>
      </c>
      <c r="H26" s="35">
        <v>112038</v>
      </c>
      <c r="I26" s="23" t="s">
        <v>169</v>
      </c>
      <c r="J26" s="23" t="s">
        <v>170</v>
      </c>
      <c r="K26" s="47" t="s">
        <v>171</v>
      </c>
      <c r="L26" s="23" t="s">
        <v>172</v>
      </c>
      <c r="M26" s="23" t="s">
        <v>173</v>
      </c>
      <c r="N26" s="23" t="s">
        <v>154</v>
      </c>
      <c r="O26" s="23" t="s">
        <v>155</v>
      </c>
      <c r="P26" s="23"/>
      <c r="Q26" s="27">
        <v>0</v>
      </c>
      <c r="R26" s="28" t="s">
        <v>174</v>
      </c>
      <c r="S26" s="29" t="s">
        <v>45</v>
      </c>
      <c r="T26" s="30" t="s">
        <v>71</v>
      </c>
      <c r="U26" s="30" t="s">
        <v>48</v>
      </c>
      <c r="V26" s="30" t="s">
        <v>49</v>
      </c>
      <c r="W26" s="30"/>
      <c r="X26" s="30" t="s">
        <v>59</v>
      </c>
      <c r="Y26" s="31">
        <v>1</v>
      </c>
    </row>
    <row r="27" spans="1:25" s="39" customFormat="1" ht="62.25">
      <c r="A27" s="36" t="s">
        <v>175</v>
      </c>
      <c r="B27" s="23" t="s">
        <v>176</v>
      </c>
      <c r="C27" s="24" t="s">
        <v>177</v>
      </c>
      <c r="D27" s="41" t="s">
        <v>37</v>
      </c>
      <c r="E27" s="30" t="s">
        <v>178</v>
      </c>
      <c r="F27" s="41" t="s">
        <v>179</v>
      </c>
      <c r="G27" s="25">
        <f>H27</f>
        <v>67765</v>
      </c>
      <c r="H27" s="43">
        <v>67765</v>
      </c>
      <c r="I27" s="30" t="s">
        <v>180</v>
      </c>
      <c r="J27" s="30"/>
      <c r="K27" s="42" t="s">
        <v>142</v>
      </c>
      <c r="L27" s="36"/>
      <c r="M27" s="36"/>
      <c r="N27" s="36"/>
      <c r="O27" s="36"/>
      <c r="P27" s="36" t="s">
        <v>181</v>
      </c>
      <c r="Q27" s="27">
        <v>0</v>
      </c>
      <c r="R27" s="28" t="s">
        <v>182</v>
      </c>
      <c r="S27" s="29" t="s">
        <v>45</v>
      </c>
      <c r="T27" s="30" t="s">
        <v>71</v>
      </c>
      <c r="U27" s="30" t="s">
        <v>48</v>
      </c>
      <c r="V27" s="30" t="s">
        <v>49</v>
      </c>
      <c r="W27" s="30"/>
      <c r="X27" s="30" t="s">
        <v>183</v>
      </c>
      <c r="Y27" s="31">
        <v>1</v>
      </c>
    </row>
    <row r="28" spans="1:25" s="39" customFormat="1" ht="14.25">
      <c r="A28" s="30" t="s">
        <v>184</v>
      </c>
      <c r="B28" s="44" t="s">
        <v>184</v>
      </c>
      <c r="C28" s="45" t="s">
        <v>185</v>
      </c>
      <c r="D28" s="41" t="s">
        <v>37</v>
      </c>
      <c r="E28" s="41" t="s">
        <v>38</v>
      </c>
      <c r="F28" s="41" t="s">
        <v>141</v>
      </c>
      <c r="G28" s="25">
        <f>H28</f>
        <v>2873</v>
      </c>
      <c r="H28" s="43">
        <v>2873</v>
      </c>
      <c r="I28" s="30"/>
      <c r="J28" s="30"/>
      <c r="K28" s="42" t="s">
        <v>186</v>
      </c>
      <c r="L28" s="36"/>
      <c r="M28" s="36"/>
      <c r="N28" s="36"/>
      <c r="O28" s="36"/>
      <c r="P28" s="36"/>
      <c r="Q28" s="27">
        <v>0</v>
      </c>
      <c r="R28" s="28" t="s">
        <v>187</v>
      </c>
      <c r="S28" s="29" t="s">
        <v>45</v>
      </c>
      <c r="T28" s="30" t="s">
        <v>71</v>
      </c>
      <c r="U28" s="30" t="s">
        <v>48</v>
      </c>
      <c r="V28" s="30" t="s">
        <v>49</v>
      </c>
      <c r="W28" s="30"/>
      <c r="X28" s="30" t="s">
        <v>50</v>
      </c>
      <c r="Y28" s="31">
        <v>1</v>
      </c>
    </row>
    <row r="29" spans="1:25" s="39" customFormat="1" ht="14.25">
      <c r="A29" s="30" t="s">
        <v>188</v>
      </c>
      <c r="B29" s="44" t="s">
        <v>188</v>
      </c>
      <c r="C29" s="45" t="s">
        <v>189</v>
      </c>
      <c r="D29" s="41" t="s">
        <v>37</v>
      </c>
      <c r="E29" s="41" t="s">
        <v>38</v>
      </c>
      <c r="F29" s="41" t="s">
        <v>141</v>
      </c>
      <c r="G29" s="25">
        <f>H29</f>
        <v>2651</v>
      </c>
      <c r="H29" s="43">
        <v>2651</v>
      </c>
      <c r="I29" s="30"/>
      <c r="J29" s="30"/>
      <c r="K29" s="42" t="s">
        <v>142</v>
      </c>
      <c r="L29" s="36"/>
      <c r="M29" s="36"/>
      <c r="N29" s="36"/>
      <c r="O29" s="36"/>
      <c r="P29" s="36"/>
      <c r="Q29" s="27">
        <v>0</v>
      </c>
      <c r="R29" s="28" t="s">
        <v>187</v>
      </c>
      <c r="S29" s="29" t="s">
        <v>45</v>
      </c>
      <c r="T29" s="30" t="s">
        <v>71</v>
      </c>
      <c r="U29" s="30" t="s">
        <v>48</v>
      </c>
      <c r="V29" s="30" t="s">
        <v>49</v>
      </c>
      <c r="W29" s="30"/>
      <c r="X29" s="30" t="s">
        <v>50</v>
      </c>
      <c r="Y29" s="31">
        <v>1</v>
      </c>
    </row>
    <row r="30" spans="1:25" s="39" customFormat="1" ht="14.25">
      <c r="A30" s="30" t="s">
        <v>190</v>
      </c>
      <c r="B30" s="44" t="s">
        <v>190</v>
      </c>
      <c r="C30" s="45" t="s">
        <v>191</v>
      </c>
      <c r="D30" s="41" t="s">
        <v>37</v>
      </c>
      <c r="E30" s="41" t="s">
        <v>38</v>
      </c>
      <c r="F30" s="41" t="s">
        <v>141</v>
      </c>
      <c r="G30" s="25">
        <f>H30</f>
        <v>2891</v>
      </c>
      <c r="H30" s="43">
        <v>2891</v>
      </c>
      <c r="I30" s="30"/>
      <c r="J30" s="30"/>
      <c r="K30" s="42" t="s">
        <v>186</v>
      </c>
      <c r="L30" s="36"/>
      <c r="M30" s="36"/>
      <c r="N30" s="36"/>
      <c r="O30" s="36"/>
      <c r="P30" s="36"/>
      <c r="Q30" s="27">
        <v>0</v>
      </c>
      <c r="R30" s="28" t="s">
        <v>187</v>
      </c>
      <c r="S30" s="29" t="s">
        <v>45</v>
      </c>
      <c r="T30" s="30" t="s">
        <v>71</v>
      </c>
      <c r="U30" s="30" t="s">
        <v>48</v>
      </c>
      <c r="V30" s="30" t="s">
        <v>49</v>
      </c>
      <c r="W30" s="30"/>
      <c r="X30" s="30" t="s">
        <v>50</v>
      </c>
      <c r="Y30" s="31">
        <v>1</v>
      </c>
    </row>
    <row r="31" spans="1:25" s="39" customFormat="1" ht="14.25">
      <c r="A31" s="30" t="s">
        <v>192</v>
      </c>
      <c r="B31" s="30" t="s">
        <v>192</v>
      </c>
      <c r="C31" s="40" t="s">
        <v>193</v>
      </c>
      <c r="D31" s="41" t="s">
        <v>37</v>
      </c>
      <c r="E31" s="41" t="s">
        <v>38</v>
      </c>
      <c r="F31" s="41" t="s">
        <v>194</v>
      </c>
      <c r="G31" s="41">
        <v>2473</v>
      </c>
      <c r="H31" s="41">
        <v>2473</v>
      </c>
      <c r="I31" s="30"/>
      <c r="J31" s="30"/>
      <c r="K31" s="42" t="s">
        <v>135</v>
      </c>
      <c r="L31" s="36"/>
      <c r="M31" s="36"/>
      <c r="N31" s="36"/>
      <c r="O31" s="36"/>
      <c r="P31" s="36"/>
      <c r="Q31" s="27">
        <v>0</v>
      </c>
      <c r="R31" s="28" t="s">
        <v>195</v>
      </c>
      <c r="S31" s="29" t="s">
        <v>45</v>
      </c>
      <c r="T31" s="30" t="s">
        <v>71</v>
      </c>
      <c r="U31" s="30" t="s">
        <v>48</v>
      </c>
      <c r="V31" s="30" t="s">
        <v>49</v>
      </c>
      <c r="W31" s="30"/>
      <c r="X31" s="30" t="s">
        <v>50</v>
      </c>
      <c r="Y31" s="31">
        <v>1</v>
      </c>
    </row>
    <row r="32" spans="1:25" s="39" customFormat="1" ht="14.25">
      <c r="A32" s="30" t="s">
        <v>196</v>
      </c>
      <c r="B32" s="30" t="s">
        <v>196</v>
      </c>
      <c r="C32" s="40" t="s">
        <v>197</v>
      </c>
      <c r="D32" s="41" t="s">
        <v>37</v>
      </c>
      <c r="E32" s="41" t="s">
        <v>38</v>
      </c>
      <c r="F32" s="41" t="s">
        <v>194</v>
      </c>
      <c r="G32" s="41">
        <v>2477</v>
      </c>
      <c r="H32" s="41">
        <v>2477</v>
      </c>
      <c r="I32" s="30"/>
      <c r="J32" s="30"/>
      <c r="K32" s="42" t="s">
        <v>142</v>
      </c>
      <c r="L32" s="36"/>
      <c r="M32" s="36"/>
      <c r="N32" s="36"/>
      <c r="O32" s="36"/>
      <c r="P32" s="36"/>
      <c r="Q32" s="27">
        <v>0</v>
      </c>
      <c r="R32" s="28" t="s">
        <v>198</v>
      </c>
      <c r="S32" s="29" t="s">
        <v>45</v>
      </c>
      <c r="T32" s="30" t="s">
        <v>71</v>
      </c>
      <c r="U32" s="30" t="s">
        <v>48</v>
      </c>
      <c r="V32" s="30" t="s">
        <v>49</v>
      </c>
      <c r="W32" s="30"/>
      <c r="X32" s="30" t="s">
        <v>50</v>
      </c>
      <c r="Y32" s="31">
        <v>1</v>
      </c>
    </row>
    <row r="33" spans="1:25" s="39" customFormat="1" ht="38.25">
      <c r="A33" s="30" t="s">
        <v>199</v>
      </c>
      <c r="B33" s="30" t="s">
        <v>199</v>
      </c>
      <c r="C33" s="40" t="s">
        <v>200</v>
      </c>
      <c r="D33" s="41" t="s">
        <v>37</v>
      </c>
      <c r="E33" s="41" t="s">
        <v>38</v>
      </c>
      <c r="F33" s="41" t="s">
        <v>141</v>
      </c>
      <c r="G33" s="41">
        <v>2848</v>
      </c>
      <c r="H33" s="41">
        <v>2848</v>
      </c>
      <c r="I33" s="30" t="s">
        <v>124</v>
      </c>
      <c r="J33" s="30"/>
      <c r="K33" s="36" t="s">
        <v>201</v>
      </c>
      <c r="L33" s="36"/>
      <c r="M33" s="36" t="s">
        <v>41</v>
      </c>
      <c r="N33" s="36" t="s">
        <v>202</v>
      </c>
      <c r="O33" s="36"/>
      <c r="P33" s="36"/>
      <c r="Q33" s="27" t="s">
        <v>45</v>
      </c>
      <c r="R33" s="28" t="s">
        <v>203</v>
      </c>
      <c r="S33" s="29" t="s">
        <v>45</v>
      </c>
      <c r="T33" s="30" t="s">
        <v>71</v>
      </c>
      <c r="U33" s="30" t="s">
        <v>48</v>
      </c>
      <c r="V33" s="30" t="s">
        <v>49</v>
      </c>
      <c r="W33" s="30"/>
      <c r="X33" s="30" t="s">
        <v>50</v>
      </c>
      <c r="Y33" s="31">
        <v>1</v>
      </c>
    </row>
  </sheetData>
  <sheetProtection selectLockedCells="1" selectUnlockedCells="1"/>
  <autoFilter ref="A4:X32"/>
  <mergeCells count="6">
    <mergeCell ref="A3:H3"/>
    <mergeCell ref="I3:J3"/>
    <mergeCell ref="K3:M3"/>
    <mergeCell ref="N3:O3"/>
    <mergeCell ref="T3:X3"/>
    <mergeCell ref="Y3:Y4"/>
  </mergeCells>
  <printOptions/>
  <pageMargins left="0.7875" right="0.7875" top="1.0527777777777778" bottom="1.0527777777777778" header="0.7875" footer="0.7875"/>
  <pageSetup firstPageNumber="1" useFirstPageNumber="1" fitToHeight="4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2015-06-25T13:16:10Z</dcterms:modified>
  <cp:category/>
  <cp:version/>
  <cp:contentType/>
  <cp:contentStatus/>
  <cp:revision>6</cp:revision>
</cp:coreProperties>
</file>